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uris-my.sharepoint.com/personal/60088874_onuriscp_com/Documents/Documents/CASA DE LA MONEDA CMM/"/>
    </mc:Choice>
  </mc:AlternateContent>
  <xr:revisionPtr revIDLastSave="101" documentId="8_{D9CEB1B3-9DFA-4795-BC44-CEE028ED2498}" xr6:coauthVersionLast="47" xr6:coauthVersionMax="47" xr10:uidLastSave="{70892C59-1C73-4C0E-9B6C-7D7BC725586C}"/>
  <bookViews>
    <workbookView xWindow="-110" yWindow="-110" windowWidth="19420" windowHeight="10300" xr2:uid="{114A5643-A86A-449C-871A-6C689E10FF7D}"/>
  </bookViews>
  <sheets>
    <sheet name="CMM" sheetId="4" r:id="rId1"/>
  </sheets>
  <definedNames>
    <definedName name="_xlnm.Print_Area" localSheetId="0">CMM!$A$1:$F$139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8" i="4" l="1"/>
  <c r="F128" i="4"/>
  <c r="D128" i="4"/>
  <c r="E78" i="4"/>
  <c r="F78" i="4"/>
  <c r="D78" i="4"/>
  <c r="E34" i="4"/>
  <c r="F34" i="4"/>
  <c r="D34" i="4"/>
</calcChain>
</file>

<file path=xl/sharedStrings.xml><?xml version="1.0" encoding="utf-8"?>
<sst xmlns="http://schemas.openxmlformats.org/spreadsheetml/2006/main" count="107" uniqueCount="18">
  <si>
    <t>ATENTAMENTE</t>
  </si>
  <si>
    <t>CTR DEL SERVIDOR DE ANUNCIOS</t>
  </si>
  <si>
    <t>CLICS DEL SERVIDOR DE ANUNCIOS</t>
  </si>
  <si>
    <t>IMPRESIONES DEL SERVIDOR DE ANUNCIOS</t>
  </si>
  <si>
    <t>FECHA</t>
  </si>
  <si>
    <t>LINEA DE PEDIDO</t>
  </si>
  <si>
    <t>Cobertura: www.tvazteca.com</t>
  </si>
  <si>
    <t>Total</t>
  </si>
  <si>
    <t>KARLA GENISE ESCALERA JARA</t>
  </si>
  <si>
    <t>CASA DE LA MONEDA</t>
  </si>
  <si>
    <t>Temporalidad: 16 NOVIEMBRE AL 12 DICIEMBRE 2023</t>
  </si>
  <si>
    <t>DSK-ROS-BoxBanner</t>
  </si>
  <si>
    <t>DSK-ROS-DoubleBoxBanner</t>
  </si>
  <si>
    <t>DSK-ROS-FullBanner</t>
  </si>
  <si>
    <t>VENTAS GOBIERNO</t>
  </si>
  <si>
    <t>TV AZTECA S.A.B DE C.V</t>
  </si>
  <si>
    <t>TAZ960904V78</t>
  </si>
  <si>
    <t>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</si>
</sst>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Calibri"/>
      <family val="2"/>
    </font>
    <font>
      <sz val="8"/>
      <color indexed="8"/>
      <name val="Calibri"/>
      <family val="2"/>
    </font>
    <font>
      <sz val="10"/>
      <color indexed="8"/>
      <name val="Calibri"/>
      <family val="2"/>
    </font>
    <font>
      <b/>
      <sz val="8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9" xfId="0" applyBorder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8" fillId="0" borderId="0" xfId="0" applyFont="1"/>
    <xf numFmtId="10" fontId="5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0" fontId="3" fillId="0" borderId="0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242838</xdr:colOff>
      <xdr:row>1</xdr:row>
      <xdr:rowOff>49388</xdr:rowOff>
    </xdr:from>
    <xdr:to>
      <xdr:col>5</xdr:col>
      <xdr:colOff>934862</xdr:colOff>
      <xdr:row>4</xdr:row>
      <xdr:rowOff>147460</xdr:rowOff>
    </xdr:to>
    <xdr:pic>
      <xdr:nvPicPr>
        <xdr:cNvPr id="4" name="Imagen 3" descr="Casa de Moneda de México Nuevo Director General | Casa de ...">
          <a:extLst>
            <a:ext uri="{FF2B5EF4-FFF2-40B4-BE49-F238E27FC236}">
              <a16:creationId xmlns:a16="http://schemas.microsoft.com/office/drawing/2014/main" id="{B3B4B619-224A-5B92-645B-5FF5570292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171" y="232832"/>
          <a:ext cx="692024" cy="648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91722</xdr:colOff>
      <xdr:row>1</xdr:row>
      <xdr:rowOff>49389</xdr:rowOff>
    </xdr:from>
    <xdr:to>
      <xdr:col>1</xdr:col>
      <xdr:colOff>688653</xdr:colOff>
      <xdr:row>4</xdr:row>
      <xdr:rowOff>127737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D9FAB4C-C6B1-FA2E-C6EE-05C4699D16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3222" y="232833"/>
          <a:ext cx="596931" cy="6286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5532D-CF52-4AB8-9671-4C9345F0073E}">
  <dimension ref="B1:F138"/>
  <sheetViews>
    <sheetView tabSelected="1" view="pageBreakPreview" zoomScale="60" zoomScaleNormal="90" workbookViewId="0">
      <selection activeCell="S95" sqref="S94:T95"/>
    </sheetView>
  </sheetViews>
  <sheetFormatPr baseColWidth="10" defaultRowHeight="14.5" x14ac:dyDescent="0.35"/>
  <cols>
    <col min="1" max="1" width="8.1796875" customWidth="1"/>
    <col min="2" max="2" width="21.26953125" customWidth="1"/>
    <col min="3" max="3" width="12" customWidth="1"/>
    <col min="4" max="4" width="14.54296875" customWidth="1"/>
    <col min="5" max="5" width="12.08984375" customWidth="1"/>
    <col min="6" max="6" width="13.7265625" customWidth="1"/>
  </cols>
  <sheetData>
    <row r="1" spans="2:6" x14ac:dyDescent="0.35">
      <c r="D1" s="1"/>
    </row>
    <row r="2" spans="2:6" x14ac:dyDescent="0.35">
      <c r="B2" s="8"/>
      <c r="C2" s="6"/>
      <c r="D2" s="7"/>
      <c r="E2" s="6"/>
      <c r="F2" s="5"/>
    </row>
    <row r="3" spans="2:6" x14ac:dyDescent="0.35">
      <c r="B3" s="22" t="s">
        <v>9</v>
      </c>
      <c r="C3" s="14"/>
      <c r="D3" s="14"/>
      <c r="E3" s="14"/>
      <c r="F3" s="15"/>
    </row>
    <row r="4" spans="2:6" x14ac:dyDescent="0.35">
      <c r="B4" s="19" t="s">
        <v>10</v>
      </c>
      <c r="C4" s="20"/>
      <c r="D4" s="20"/>
      <c r="E4" s="20"/>
      <c r="F4" s="21"/>
    </row>
    <row r="5" spans="2:6" x14ac:dyDescent="0.35">
      <c r="B5" s="16" t="s">
        <v>6</v>
      </c>
      <c r="C5" s="17"/>
      <c r="D5" s="17"/>
      <c r="E5" s="17"/>
      <c r="F5" s="18"/>
    </row>
    <row r="6" spans="2:6" x14ac:dyDescent="0.35">
      <c r="B6" s="4"/>
      <c r="C6" s="3"/>
      <c r="D6" s="3"/>
      <c r="E6" s="3"/>
      <c r="F6" s="2"/>
    </row>
    <row r="7" spans="2:6" ht="31.5" x14ac:dyDescent="0.35">
      <c r="B7" s="9" t="s">
        <v>5</v>
      </c>
      <c r="C7" s="9" t="s">
        <v>4</v>
      </c>
      <c r="D7" s="10" t="s">
        <v>3</v>
      </c>
      <c r="E7" s="10" t="s">
        <v>2</v>
      </c>
      <c r="F7" s="10" t="s">
        <v>1</v>
      </c>
    </row>
    <row r="8" spans="2:6" x14ac:dyDescent="0.35">
      <c r="B8" s="23" t="s">
        <v>11</v>
      </c>
      <c r="C8" s="24">
        <v>45246.083333333336</v>
      </c>
      <c r="D8" s="25">
        <v>1</v>
      </c>
      <c r="E8" s="25">
        <v>0</v>
      </c>
      <c r="F8" s="26">
        <v>0</v>
      </c>
    </row>
    <row r="9" spans="2:6" x14ac:dyDescent="0.35">
      <c r="B9" s="23" t="s">
        <v>11</v>
      </c>
      <c r="C9" s="24">
        <v>45247.083333333336</v>
      </c>
      <c r="D9" s="25">
        <v>480</v>
      </c>
      <c r="E9" s="25">
        <v>1</v>
      </c>
      <c r="F9" s="26">
        <v>2.0833333333333298E-3</v>
      </c>
    </row>
    <row r="10" spans="2:6" x14ac:dyDescent="0.35">
      <c r="B10" s="23" t="s">
        <v>11</v>
      </c>
      <c r="C10" s="24">
        <v>45248.083333333336</v>
      </c>
      <c r="D10" s="25">
        <v>1322</v>
      </c>
      <c r="E10" s="25">
        <v>1</v>
      </c>
      <c r="F10" s="26">
        <v>7.5642965204235997E-4</v>
      </c>
    </row>
    <row r="11" spans="2:6" x14ac:dyDescent="0.35">
      <c r="B11" s="23" t="s">
        <v>11</v>
      </c>
      <c r="C11" s="24">
        <v>45249.083333333336</v>
      </c>
      <c r="D11" s="25">
        <v>871</v>
      </c>
      <c r="E11" s="25">
        <v>0</v>
      </c>
      <c r="F11" s="26">
        <v>0</v>
      </c>
    </row>
    <row r="12" spans="2:6" x14ac:dyDescent="0.35">
      <c r="B12" s="23" t="s">
        <v>11</v>
      </c>
      <c r="C12" s="24">
        <v>45250.083333333336</v>
      </c>
      <c r="D12" s="25">
        <v>21</v>
      </c>
      <c r="E12" s="25">
        <v>0</v>
      </c>
      <c r="F12" s="26">
        <v>0</v>
      </c>
    </row>
    <row r="13" spans="2:6" x14ac:dyDescent="0.35">
      <c r="B13" s="23" t="s">
        <v>11</v>
      </c>
      <c r="C13" s="24">
        <v>45251.083333333336</v>
      </c>
      <c r="D13" s="25">
        <v>2135</v>
      </c>
      <c r="E13" s="25">
        <v>0</v>
      </c>
      <c r="F13" s="26">
        <v>0</v>
      </c>
    </row>
    <row r="14" spans="2:6" x14ac:dyDescent="0.35">
      <c r="B14" s="23" t="s">
        <v>11</v>
      </c>
      <c r="C14" s="24">
        <v>45252.083333333336</v>
      </c>
      <c r="D14" s="25">
        <v>11651</v>
      </c>
      <c r="E14" s="25">
        <v>11</v>
      </c>
      <c r="F14" s="26">
        <v>9.4412496781392196E-4</v>
      </c>
    </row>
    <row r="15" spans="2:6" x14ac:dyDescent="0.35">
      <c r="B15" s="23" t="s">
        <v>11</v>
      </c>
      <c r="C15" s="24">
        <v>45253.083333333336</v>
      </c>
      <c r="D15" s="25">
        <v>7931</v>
      </c>
      <c r="E15" s="25">
        <v>4</v>
      </c>
      <c r="F15" s="26">
        <v>5.0435001891312604E-4</v>
      </c>
    </row>
    <row r="16" spans="2:6" x14ac:dyDescent="0.35">
      <c r="B16" s="23" t="s">
        <v>11</v>
      </c>
      <c r="C16" s="24">
        <v>45254.083333333336</v>
      </c>
      <c r="D16" s="25">
        <v>8236</v>
      </c>
      <c r="E16" s="25">
        <v>12</v>
      </c>
      <c r="F16" s="26">
        <v>1.4570179698883E-3</v>
      </c>
    </row>
    <row r="17" spans="2:6" x14ac:dyDescent="0.35">
      <c r="B17" s="23" t="s">
        <v>11</v>
      </c>
      <c r="C17" s="24">
        <v>45255.083333333336</v>
      </c>
      <c r="D17" s="25">
        <v>10043</v>
      </c>
      <c r="E17" s="25">
        <v>15</v>
      </c>
      <c r="F17" s="26">
        <v>1.49357761625012E-3</v>
      </c>
    </row>
    <row r="18" spans="2:6" x14ac:dyDescent="0.35">
      <c r="B18" s="23" t="s">
        <v>11</v>
      </c>
      <c r="C18" s="24">
        <v>45256.083333333336</v>
      </c>
      <c r="D18" s="25">
        <v>12775</v>
      </c>
      <c r="E18" s="25">
        <v>19</v>
      </c>
      <c r="F18" s="26">
        <v>1.48727984344423E-3</v>
      </c>
    </row>
    <row r="19" spans="2:6" x14ac:dyDescent="0.35">
      <c r="B19" s="23" t="s">
        <v>11</v>
      </c>
      <c r="C19" s="24">
        <v>45257.083333333336</v>
      </c>
      <c r="D19" s="25">
        <v>2082</v>
      </c>
      <c r="E19" s="25">
        <v>2</v>
      </c>
      <c r="F19" s="26">
        <v>9.6061479346781905E-4</v>
      </c>
    </row>
    <row r="20" spans="2:6" x14ac:dyDescent="0.35">
      <c r="B20" s="23" t="s">
        <v>11</v>
      </c>
      <c r="C20" s="24">
        <v>45258.083333333336</v>
      </c>
      <c r="D20" s="25">
        <v>1247</v>
      </c>
      <c r="E20" s="25">
        <v>1</v>
      </c>
      <c r="F20" s="26">
        <v>8.0192461908580603E-4</v>
      </c>
    </row>
    <row r="21" spans="2:6" x14ac:dyDescent="0.35">
      <c r="B21" s="23" t="s">
        <v>11</v>
      </c>
      <c r="C21" s="24">
        <v>45260.083333333336</v>
      </c>
      <c r="D21" s="25">
        <v>15266</v>
      </c>
      <c r="E21" s="25">
        <v>18</v>
      </c>
      <c r="F21" s="26">
        <v>1.17909078999083E-3</v>
      </c>
    </row>
    <row r="22" spans="2:6" x14ac:dyDescent="0.35">
      <c r="B22" s="23" t="s">
        <v>11</v>
      </c>
      <c r="C22" s="24">
        <v>45261.083333333336</v>
      </c>
      <c r="D22" s="25">
        <v>13796</v>
      </c>
      <c r="E22" s="25">
        <v>20</v>
      </c>
      <c r="F22" s="26">
        <v>1.44969556393157E-3</v>
      </c>
    </row>
    <row r="23" spans="2:6" x14ac:dyDescent="0.35">
      <c r="B23" s="23" t="s">
        <v>11</v>
      </c>
      <c r="C23" s="24">
        <v>45262.083333333336</v>
      </c>
      <c r="D23" s="25">
        <v>4439</v>
      </c>
      <c r="E23" s="25">
        <v>4</v>
      </c>
      <c r="F23" s="26">
        <v>9.0110385221896802E-4</v>
      </c>
    </row>
    <row r="24" spans="2:6" x14ac:dyDescent="0.35">
      <c r="B24" s="23" t="s">
        <v>11</v>
      </c>
      <c r="C24" s="24">
        <v>45263.083333333336</v>
      </c>
      <c r="D24" s="25">
        <v>79339</v>
      </c>
      <c r="E24" s="25">
        <v>74</v>
      </c>
      <c r="F24" s="26">
        <v>9.3270648735174397E-4</v>
      </c>
    </row>
    <row r="25" spans="2:6" x14ac:dyDescent="0.35">
      <c r="B25" s="23" t="s">
        <v>11</v>
      </c>
      <c r="C25" s="24">
        <v>45264.083333333336</v>
      </c>
      <c r="D25" s="25">
        <v>24288</v>
      </c>
      <c r="E25" s="25">
        <v>22</v>
      </c>
      <c r="F25" s="26">
        <v>9.0579710144927505E-4</v>
      </c>
    </row>
    <row r="26" spans="2:6" x14ac:dyDescent="0.35">
      <c r="B26" s="23" t="s">
        <v>11</v>
      </c>
      <c r="C26" s="24">
        <v>45265.083333333336</v>
      </c>
      <c r="D26" s="25">
        <v>21076</v>
      </c>
      <c r="E26" s="25">
        <v>31</v>
      </c>
      <c r="F26" s="26">
        <v>1.4708673372556501E-3</v>
      </c>
    </row>
    <row r="27" spans="2:6" x14ac:dyDescent="0.35">
      <c r="B27" s="23" t="s">
        <v>11</v>
      </c>
      <c r="C27" s="24">
        <v>45266.083333333336</v>
      </c>
      <c r="D27" s="25">
        <v>11721</v>
      </c>
      <c r="E27" s="25">
        <v>16</v>
      </c>
      <c r="F27" s="26">
        <v>1.3650712396553199E-3</v>
      </c>
    </row>
    <row r="28" spans="2:6" x14ac:dyDescent="0.35">
      <c r="B28" s="23" t="s">
        <v>11</v>
      </c>
      <c r="C28" s="24">
        <v>45267.083333333336</v>
      </c>
      <c r="D28" s="25">
        <v>25389</v>
      </c>
      <c r="E28" s="25">
        <v>38</v>
      </c>
      <c r="F28" s="26">
        <v>1.4967111741305301E-3</v>
      </c>
    </row>
    <row r="29" spans="2:6" x14ac:dyDescent="0.35">
      <c r="B29" s="23" t="s">
        <v>11</v>
      </c>
      <c r="C29" s="24">
        <v>45268.083333333336</v>
      </c>
      <c r="D29" s="25">
        <v>2369</v>
      </c>
      <c r="E29" s="25">
        <v>6</v>
      </c>
      <c r="F29" s="26">
        <v>2.5327142254115702E-3</v>
      </c>
    </row>
    <row r="30" spans="2:6" x14ac:dyDescent="0.35">
      <c r="B30" s="23" t="s">
        <v>11</v>
      </c>
      <c r="C30" s="24">
        <v>45269.083333333336</v>
      </c>
      <c r="D30" s="25">
        <v>11392</v>
      </c>
      <c r="E30" s="25">
        <v>24</v>
      </c>
      <c r="F30" s="26">
        <v>2.10674157303371E-3</v>
      </c>
    </row>
    <row r="31" spans="2:6" x14ac:dyDescent="0.35">
      <c r="B31" s="23" t="s">
        <v>11</v>
      </c>
      <c r="C31" s="24">
        <v>45270.083333333336</v>
      </c>
      <c r="D31" s="25">
        <v>13642</v>
      </c>
      <c r="E31" s="25">
        <v>21</v>
      </c>
      <c r="F31" s="26">
        <v>1.5393637296584101E-3</v>
      </c>
    </row>
    <row r="32" spans="2:6" x14ac:dyDescent="0.35">
      <c r="B32" s="23" t="s">
        <v>11</v>
      </c>
      <c r="C32" s="24">
        <v>45271.083333333336</v>
      </c>
      <c r="D32" s="25">
        <v>4885</v>
      </c>
      <c r="E32" s="25">
        <v>9</v>
      </c>
      <c r="F32" s="26">
        <v>1.84237461617195E-3</v>
      </c>
    </row>
    <row r="33" spans="2:6" x14ac:dyDescent="0.35">
      <c r="B33" s="23" t="s">
        <v>11</v>
      </c>
      <c r="C33" s="24">
        <v>45272.083333333336</v>
      </c>
      <c r="D33" s="25">
        <v>14344</v>
      </c>
      <c r="E33" s="25">
        <v>13</v>
      </c>
      <c r="F33" s="26">
        <v>9.0630228667038502E-4</v>
      </c>
    </row>
    <row r="34" spans="2:6" x14ac:dyDescent="0.35">
      <c r="B34" s="32" t="s">
        <v>7</v>
      </c>
      <c r="C34" s="32"/>
      <c r="D34" s="29">
        <f>SUM(D8:D33)</f>
        <v>300741</v>
      </c>
      <c r="E34" s="29">
        <f t="shared" ref="E34:F34" si="0">SUM(E8:E33)</f>
        <v>362</v>
      </c>
      <c r="F34" s="29">
        <f t="shared" si="0"/>
        <v>2.9117192791168929E-2</v>
      </c>
    </row>
    <row r="35" spans="2:6" x14ac:dyDescent="0.35">
      <c r="B35" s="30"/>
      <c r="C35" s="30"/>
      <c r="D35" s="31"/>
      <c r="E35" s="31"/>
      <c r="F35" s="31"/>
    </row>
    <row r="36" spans="2:6" x14ac:dyDescent="0.35">
      <c r="B36" s="30"/>
      <c r="C36" s="30"/>
      <c r="D36" s="31"/>
      <c r="E36" s="31"/>
      <c r="F36" s="31"/>
    </row>
    <row r="37" spans="2:6" x14ac:dyDescent="0.35">
      <c r="B37" s="30"/>
      <c r="C37" s="30"/>
      <c r="D37" s="31"/>
      <c r="E37" s="31"/>
      <c r="F37" s="31"/>
    </row>
    <row r="38" spans="2:6" x14ac:dyDescent="0.35">
      <c r="B38" s="30"/>
      <c r="C38" s="30"/>
      <c r="D38" s="31"/>
      <c r="E38" s="31"/>
      <c r="F38" s="31"/>
    </row>
    <row r="39" spans="2:6" x14ac:dyDescent="0.35">
      <c r="B39" s="30"/>
      <c r="C39" s="30"/>
      <c r="D39" s="31"/>
      <c r="E39" s="31"/>
      <c r="F39" s="31"/>
    </row>
    <row r="40" spans="2:6" x14ac:dyDescent="0.35">
      <c r="B40" s="30"/>
      <c r="C40" s="30"/>
      <c r="D40" s="31"/>
      <c r="E40" s="31"/>
      <c r="F40" s="31"/>
    </row>
    <row r="41" spans="2:6" x14ac:dyDescent="0.35">
      <c r="B41" s="30"/>
      <c r="C41" s="30"/>
      <c r="D41" s="31"/>
      <c r="E41" s="31"/>
      <c r="F41" s="31"/>
    </row>
    <row r="42" spans="2:6" x14ac:dyDescent="0.35">
      <c r="B42" s="30"/>
      <c r="C42" s="30"/>
      <c r="D42" s="31"/>
      <c r="E42" s="31"/>
      <c r="F42" s="31"/>
    </row>
    <row r="43" spans="2:6" x14ac:dyDescent="0.35">
      <c r="B43" s="30"/>
      <c r="C43" s="30"/>
      <c r="D43" s="31"/>
      <c r="E43" s="31"/>
      <c r="F43" s="31"/>
    </row>
    <row r="44" spans="2:6" x14ac:dyDescent="0.35">
      <c r="B44" s="30"/>
      <c r="C44" s="30"/>
      <c r="D44" s="31"/>
      <c r="E44" s="31"/>
      <c r="F44" s="31"/>
    </row>
    <row r="45" spans="2:6" x14ac:dyDescent="0.35">
      <c r="B45" s="30"/>
      <c r="C45" s="30"/>
      <c r="D45" s="31"/>
      <c r="E45" s="31"/>
      <c r="F45" s="31"/>
    </row>
    <row r="46" spans="2:6" x14ac:dyDescent="0.35">
      <c r="B46" s="30"/>
      <c r="C46" s="30"/>
      <c r="D46" s="31"/>
      <c r="E46" s="31"/>
      <c r="F46" s="31"/>
    </row>
    <row r="47" spans="2:6" x14ac:dyDescent="0.35">
      <c r="B47" s="30"/>
      <c r="C47" s="30"/>
      <c r="D47" s="31"/>
      <c r="E47" s="31"/>
      <c r="F47" s="31"/>
    </row>
    <row r="48" spans="2:6" x14ac:dyDescent="0.35">
      <c r="B48" s="30"/>
      <c r="C48" s="30"/>
      <c r="D48" s="31"/>
      <c r="E48" s="31"/>
      <c r="F48" s="31"/>
    </row>
    <row r="49" spans="2:6" x14ac:dyDescent="0.35">
      <c r="B49" s="30"/>
      <c r="C49" s="30"/>
      <c r="D49" s="31"/>
      <c r="E49" s="31"/>
      <c r="F49" s="31"/>
    </row>
    <row r="50" spans="2:6" x14ac:dyDescent="0.35">
      <c r="B50" s="30"/>
      <c r="C50" s="30"/>
      <c r="D50" s="31"/>
      <c r="E50" s="31"/>
      <c r="F50" s="31"/>
    </row>
    <row r="51" spans="2:6" ht="31.5" x14ac:dyDescent="0.35">
      <c r="B51" s="9" t="s">
        <v>5</v>
      </c>
      <c r="C51" s="9" t="s">
        <v>4</v>
      </c>
      <c r="D51" s="10" t="s">
        <v>3</v>
      </c>
      <c r="E51" s="10" t="s">
        <v>2</v>
      </c>
      <c r="F51" s="10" t="s">
        <v>1</v>
      </c>
    </row>
    <row r="52" spans="2:6" x14ac:dyDescent="0.35">
      <c r="B52" s="23" t="s">
        <v>12</v>
      </c>
      <c r="C52" s="24">
        <v>45246.083333333336</v>
      </c>
      <c r="D52" s="25">
        <v>1</v>
      </c>
      <c r="E52" s="25">
        <v>0</v>
      </c>
      <c r="F52" s="26">
        <v>0</v>
      </c>
    </row>
    <row r="53" spans="2:6" x14ac:dyDescent="0.35">
      <c r="B53" s="23" t="s">
        <v>12</v>
      </c>
      <c r="C53" s="24">
        <v>45247.083333333336</v>
      </c>
      <c r="D53" s="25">
        <v>337</v>
      </c>
      <c r="E53" s="25">
        <v>1</v>
      </c>
      <c r="F53" s="26">
        <v>2.9673590504451001E-3</v>
      </c>
    </row>
    <row r="54" spans="2:6" x14ac:dyDescent="0.35">
      <c r="B54" s="23" t="s">
        <v>12</v>
      </c>
      <c r="C54" s="24">
        <v>45248.083333333336</v>
      </c>
      <c r="D54" s="25">
        <v>1174</v>
      </c>
      <c r="E54" s="25">
        <v>4</v>
      </c>
      <c r="F54" s="26">
        <v>3.4071550255536601E-3</v>
      </c>
    </row>
    <row r="55" spans="2:6" x14ac:dyDescent="0.35">
      <c r="B55" s="23" t="s">
        <v>12</v>
      </c>
      <c r="C55" s="24">
        <v>45249.083333333336</v>
      </c>
      <c r="D55" s="25">
        <v>710</v>
      </c>
      <c r="E55" s="25">
        <v>2</v>
      </c>
      <c r="F55" s="26">
        <v>2.8169014084507E-3</v>
      </c>
    </row>
    <row r="56" spans="2:6" s="12" customFormat="1" ht="13" x14ac:dyDescent="0.3">
      <c r="B56" s="23" t="s">
        <v>12</v>
      </c>
      <c r="C56" s="24">
        <v>45250.083333333336</v>
      </c>
      <c r="D56" s="25">
        <v>26</v>
      </c>
      <c r="E56" s="25">
        <v>0</v>
      </c>
      <c r="F56" s="26">
        <v>0</v>
      </c>
    </row>
    <row r="57" spans="2:6" s="12" customFormat="1" ht="13" x14ac:dyDescent="0.3">
      <c r="B57" s="23" t="s">
        <v>12</v>
      </c>
      <c r="C57" s="24">
        <v>45251.083333333336</v>
      </c>
      <c r="D57" s="25">
        <v>1568</v>
      </c>
      <c r="E57" s="25">
        <v>3</v>
      </c>
      <c r="F57" s="26">
        <v>1.91326530612245E-3</v>
      </c>
    </row>
    <row r="58" spans="2:6" x14ac:dyDescent="0.35">
      <c r="B58" s="23" t="s">
        <v>12</v>
      </c>
      <c r="C58" s="24">
        <v>45252.083333333336</v>
      </c>
      <c r="D58" s="25">
        <v>7886</v>
      </c>
      <c r="E58" s="25">
        <v>14</v>
      </c>
      <c r="F58" s="26">
        <v>1.7752979964494001E-3</v>
      </c>
    </row>
    <row r="59" spans="2:6" s="11" customFormat="1" ht="13" x14ac:dyDescent="0.3">
      <c r="B59" s="23" t="s">
        <v>12</v>
      </c>
      <c r="C59" s="24">
        <v>45253.083333333336</v>
      </c>
      <c r="D59" s="25">
        <v>5667</v>
      </c>
      <c r="E59" s="25">
        <v>10</v>
      </c>
      <c r="F59" s="26">
        <v>1.76460208223046E-3</v>
      </c>
    </row>
    <row r="60" spans="2:6" x14ac:dyDescent="0.35">
      <c r="B60" s="23" t="s">
        <v>12</v>
      </c>
      <c r="C60" s="24">
        <v>45254.083333333336</v>
      </c>
      <c r="D60" s="25">
        <v>4459</v>
      </c>
      <c r="E60" s="25">
        <v>4</v>
      </c>
      <c r="F60" s="26">
        <v>8.9706212155191796E-4</v>
      </c>
    </row>
    <row r="61" spans="2:6" x14ac:dyDescent="0.35">
      <c r="B61" s="23" t="s">
        <v>12</v>
      </c>
      <c r="C61" s="24">
        <v>45255.083333333336</v>
      </c>
      <c r="D61" s="25">
        <v>6407</v>
      </c>
      <c r="E61" s="25">
        <v>20</v>
      </c>
      <c r="F61" s="26">
        <v>3.12158576556891E-3</v>
      </c>
    </row>
    <row r="62" spans="2:6" x14ac:dyDescent="0.35">
      <c r="B62" s="23" t="s">
        <v>12</v>
      </c>
      <c r="C62" s="24">
        <v>45256.083333333336</v>
      </c>
      <c r="D62" s="25">
        <v>8317</v>
      </c>
      <c r="E62" s="25">
        <v>30</v>
      </c>
      <c r="F62" s="26">
        <v>3.6070698569195601E-3</v>
      </c>
    </row>
    <row r="63" spans="2:6" x14ac:dyDescent="0.35">
      <c r="B63" s="23" t="s">
        <v>12</v>
      </c>
      <c r="C63" s="24">
        <v>45257.083333333336</v>
      </c>
      <c r="D63" s="25">
        <v>1336</v>
      </c>
      <c r="E63" s="25">
        <v>2</v>
      </c>
      <c r="F63" s="26">
        <v>1.49700598802395E-3</v>
      </c>
    </row>
    <row r="64" spans="2:6" x14ac:dyDescent="0.35">
      <c r="B64" s="23" t="s">
        <v>12</v>
      </c>
      <c r="C64" s="24">
        <v>45258.083333333336</v>
      </c>
      <c r="D64" s="25">
        <v>597</v>
      </c>
      <c r="E64" s="25">
        <v>1</v>
      </c>
      <c r="F64" s="26">
        <v>1.6750418760468999E-3</v>
      </c>
    </row>
    <row r="65" spans="2:6" x14ac:dyDescent="0.35">
      <c r="B65" s="23" t="s">
        <v>12</v>
      </c>
      <c r="C65" s="24">
        <v>45260.083333333336</v>
      </c>
      <c r="D65" s="25">
        <v>1268</v>
      </c>
      <c r="E65" s="25">
        <v>7</v>
      </c>
      <c r="F65" s="26">
        <v>5.5205047318612E-3</v>
      </c>
    </row>
    <row r="66" spans="2:6" x14ac:dyDescent="0.35">
      <c r="B66" s="23" t="s">
        <v>12</v>
      </c>
      <c r="C66" s="24">
        <v>45261.083333333336</v>
      </c>
      <c r="D66" s="25">
        <v>533</v>
      </c>
      <c r="E66" s="25">
        <v>4</v>
      </c>
      <c r="F66" s="26">
        <v>7.5046904315196998E-3</v>
      </c>
    </row>
    <row r="67" spans="2:6" x14ac:dyDescent="0.35">
      <c r="B67" s="23" t="s">
        <v>12</v>
      </c>
      <c r="C67" s="24">
        <v>45262.083333333336</v>
      </c>
      <c r="D67" s="25">
        <v>215</v>
      </c>
      <c r="E67" s="25">
        <v>2</v>
      </c>
      <c r="F67" s="26">
        <v>9.3023255813953504E-3</v>
      </c>
    </row>
    <row r="68" spans="2:6" x14ac:dyDescent="0.35">
      <c r="B68" s="23" t="s">
        <v>12</v>
      </c>
      <c r="C68" s="24">
        <v>45263.083333333336</v>
      </c>
      <c r="D68" s="25">
        <v>5501</v>
      </c>
      <c r="E68" s="25">
        <v>16</v>
      </c>
      <c r="F68" s="26">
        <v>2.9085620796218902E-3</v>
      </c>
    </row>
    <row r="69" spans="2:6" x14ac:dyDescent="0.35">
      <c r="B69" s="23" t="s">
        <v>12</v>
      </c>
      <c r="C69" s="24">
        <v>45264.083333333336</v>
      </c>
      <c r="D69" s="25">
        <v>2369</v>
      </c>
      <c r="E69" s="25">
        <v>5</v>
      </c>
      <c r="F69" s="26">
        <v>2.1105951878429702E-3</v>
      </c>
    </row>
    <row r="70" spans="2:6" x14ac:dyDescent="0.35">
      <c r="B70" s="23" t="s">
        <v>12</v>
      </c>
      <c r="C70" s="24">
        <v>45265.083333333336</v>
      </c>
      <c r="D70" s="25">
        <v>2708</v>
      </c>
      <c r="E70" s="25">
        <v>6</v>
      </c>
      <c r="F70" s="26">
        <v>2.21565731166913E-3</v>
      </c>
    </row>
    <row r="71" spans="2:6" x14ac:dyDescent="0.35">
      <c r="B71" s="23" t="s">
        <v>12</v>
      </c>
      <c r="C71" s="24">
        <v>45266.083333333336</v>
      </c>
      <c r="D71" s="25">
        <v>6838</v>
      </c>
      <c r="E71" s="25">
        <v>23</v>
      </c>
      <c r="F71" s="26">
        <v>3.3635565954957601E-3</v>
      </c>
    </row>
    <row r="72" spans="2:6" x14ac:dyDescent="0.35">
      <c r="B72" s="23" t="s">
        <v>12</v>
      </c>
      <c r="C72" s="24">
        <v>45267.083333333336</v>
      </c>
      <c r="D72" s="25">
        <v>115729</v>
      </c>
      <c r="E72" s="25">
        <v>142</v>
      </c>
      <c r="F72" s="26">
        <v>1.2270044673331701E-3</v>
      </c>
    </row>
    <row r="73" spans="2:6" x14ac:dyDescent="0.35">
      <c r="B73" s="23" t="s">
        <v>12</v>
      </c>
      <c r="C73" s="24">
        <v>45268.083333333336</v>
      </c>
      <c r="D73" s="25">
        <v>21870</v>
      </c>
      <c r="E73" s="25">
        <v>23</v>
      </c>
      <c r="F73" s="26">
        <v>1.0516689529035199E-3</v>
      </c>
    </row>
    <row r="74" spans="2:6" x14ac:dyDescent="0.35">
      <c r="B74" s="23" t="s">
        <v>12</v>
      </c>
      <c r="C74" s="24">
        <v>45269.083333333336</v>
      </c>
      <c r="D74" s="25">
        <v>66964</v>
      </c>
      <c r="E74" s="25">
        <v>133</v>
      </c>
      <c r="F74" s="26">
        <v>1.9861418075383802E-3</v>
      </c>
    </row>
    <row r="75" spans="2:6" x14ac:dyDescent="0.35">
      <c r="B75" s="23" t="s">
        <v>12</v>
      </c>
      <c r="C75" s="24">
        <v>45270.083333333336</v>
      </c>
      <c r="D75" s="25">
        <v>19033</v>
      </c>
      <c r="E75" s="25">
        <v>43</v>
      </c>
      <c r="F75" s="26">
        <v>2.2592339620658899E-3</v>
      </c>
    </row>
    <row r="76" spans="2:6" x14ac:dyDescent="0.35">
      <c r="B76" s="23" t="s">
        <v>12</v>
      </c>
      <c r="C76" s="24">
        <v>45271.083333333336</v>
      </c>
      <c r="D76" s="25">
        <v>5399</v>
      </c>
      <c r="E76" s="25">
        <v>8</v>
      </c>
      <c r="F76" s="26">
        <v>1.4817558807186501E-3</v>
      </c>
    </row>
    <row r="77" spans="2:6" x14ac:dyDescent="0.35">
      <c r="B77" s="23" t="s">
        <v>12</v>
      </c>
      <c r="C77" s="24">
        <v>45272.083333333336</v>
      </c>
      <c r="D77" s="25">
        <v>4068</v>
      </c>
      <c r="E77" s="25">
        <v>7</v>
      </c>
      <c r="F77" s="26">
        <v>1.72074729596853E-3</v>
      </c>
    </row>
    <row r="78" spans="2:6" s="33" customFormat="1" x14ac:dyDescent="0.35">
      <c r="B78" s="32" t="s">
        <v>7</v>
      </c>
      <c r="C78" s="32"/>
      <c r="D78" s="29">
        <f>SUM(D52:D77)</f>
        <v>290980</v>
      </c>
      <c r="E78" s="29">
        <f t="shared" ref="E78:F78" si="1">SUM(E52:E77)</f>
        <v>510</v>
      </c>
      <c r="F78" s="29">
        <f t="shared" si="1"/>
        <v>6.809479076329715E-2</v>
      </c>
    </row>
    <row r="79" spans="2:6" s="33" customFormat="1" x14ac:dyDescent="0.35">
      <c r="B79" s="30"/>
      <c r="C79" s="30"/>
      <c r="D79" s="31"/>
      <c r="E79" s="31"/>
      <c r="F79" s="31"/>
    </row>
    <row r="80" spans="2:6" s="33" customFormat="1" x14ac:dyDescent="0.35">
      <c r="B80" s="30"/>
      <c r="C80" s="30"/>
      <c r="D80" s="31"/>
      <c r="E80" s="31"/>
      <c r="F80" s="31"/>
    </row>
    <row r="81" spans="2:6" s="33" customFormat="1" x14ac:dyDescent="0.35">
      <c r="B81" s="30"/>
      <c r="C81" s="30"/>
      <c r="D81" s="31"/>
      <c r="E81" s="31"/>
      <c r="F81" s="31"/>
    </row>
    <row r="82" spans="2:6" s="33" customFormat="1" x14ac:dyDescent="0.35">
      <c r="B82" s="30"/>
      <c r="C82" s="30"/>
      <c r="D82" s="31"/>
      <c r="E82" s="31"/>
      <c r="F82" s="31"/>
    </row>
    <row r="83" spans="2:6" s="33" customFormat="1" x14ac:dyDescent="0.35">
      <c r="B83" s="30"/>
      <c r="C83" s="30"/>
      <c r="D83" s="31"/>
      <c r="E83" s="31"/>
      <c r="F83" s="31"/>
    </row>
    <row r="84" spans="2:6" s="33" customFormat="1" x14ac:dyDescent="0.35">
      <c r="B84" s="30"/>
      <c r="C84" s="30"/>
      <c r="D84" s="31"/>
      <c r="E84" s="31"/>
      <c r="F84" s="31"/>
    </row>
    <row r="85" spans="2:6" s="33" customFormat="1" x14ac:dyDescent="0.35">
      <c r="B85" s="30"/>
      <c r="C85" s="30"/>
      <c r="D85" s="31"/>
      <c r="E85" s="31"/>
      <c r="F85" s="31"/>
    </row>
    <row r="86" spans="2:6" s="33" customFormat="1" x14ac:dyDescent="0.35">
      <c r="B86" s="30"/>
      <c r="C86" s="30"/>
      <c r="D86" s="31"/>
      <c r="E86" s="31"/>
      <c r="F86" s="31"/>
    </row>
    <row r="87" spans="2:6" s="33" customFormat="1" x14ac:dyDescent="0.35">
      <c r="B87" s="30"/>
      <c r="C87" s="30"/>
      <c r="D87" s="31"/>
      <c r="E87" s="31"/>
      <c r="F87" s="31"/>
    </row>
    <row r="88" spans="2:6" s="33" customFormat="1" x14ac:dyDescent="0.35">
      <c r="B88" s="30"/>
      <c r="C88" s="30"/>
      <c r="D88" s="31"/>
      <c r="E88" s="31"/>
      <c r="F88" s="31"/>
    </row>
    <row r="89" spans="2:6" s="33" customFormat="1" x14ac:dyDescent="0.35">
      <c r="B89" s="30"/>
      <c r="C89" s="30"/>
      <c r="D89" s="31"/>
      <c r="E89" s="31"/>
      <c r="F89" s="31"/>
    </row>
    <row r="90" spans="2:6" s="33" customFormat="1" x14ac:dyDescent="0.35">
      <c r="B90" s="30"/>
      <c r="C90" s="30"/>
      <c r="D90" s="31"/>
      <c r="E90" s="31"/>
      <c r="F90" s="31"/>
    </row>
    <row r="91" spans="2:6" s="33" customFormat="1" x14ac:dyDescent="0.35">
      <c r="B91" s="30"/>
      <c r="C91" s="30"/>
      <c r="D91" s="31"/>
      <c r="E91" s="31"/>
      <c r="F91" s="31"/>
    </row>
    <row r="92" spans="2:6" s="33" customFormat="1" x14ac:dyDescent="0.35">
      <c r="B92" s="30"/>
      <c r="C92" s="30"/>
      <c r="D92" s="31"/>
      <c r="E92" s="31"/>
      <c r="F92" s="31"/>
    </row>
    <row r="93" spans="2:6" s="33" customFormat="1" x14ac:dyDescent="0.35">
      <c r="B93" s="30"/>
      <c r="C93" s="30"/>
      <c r="D93" s="31"/>
      <c r="E93" s="31"/>
      <c r="F93" s="31"/>
    </row>
    <row r="94" spans="2:6" s="33" customFormat="1" x14ac:dyDescent="0.35">
      <c r="B94" s="30"/>
      <c r="C94" s="30"/>
      <c r="D94" s="31"/>
      <c r="E94" s="31"/>
      <c r="F94" s="31"/>
    </row>
    <row r="95" spans="2:6" s="33" customFormat="1" x14ac:dyDescent="0.35">
      <c r="B95" s="30"/>
      <c r="C95" s="30"/>
      <c r="D95" s="31"/>
      <c r="E95" s="31"/>
      <c r="F95" s="31"/>
    </row>
    <row r="96" spans="2:6" s="33" customFormat="1" x14ac:dyDescent="0.35">
      <c r="B96" s="30"/>
      <c r="C96" s="30"/>
      <c r="D96" s="31"/>
      <c r="E96" s="31"/>
      <c r="F96" s="31"/>
    </row>
    <row r="97" spans="2:6" s="33" customFormat="1" x14ac:dyDescent="0.35">
      <c r="B97" s="30"/>
      <c r="C97" s="30"/>
      <c r="D97" s="31"/>
      <c r="E97" s="31"/>
      <c r="F97" s="31"/>
    </row>
    <row r="98" spans="2:6" s="33" customFormat="1" x14ac:dyDescent="0.35">
      <c r="B98" s="30"/>
      <c r="C98" s="30"/>
      <c r="D98" s="31"/>
      <c r="E98" s="31"/>
      <c r="F98" s="31"/>
    </row>
    <row r="99" spans="2:6" s="33" customFormat="1" ht="17" customHeight="1" x14ac:dyDescent="0.35">
      <c r="B99" s="30"/>
      <c r="C99" s="30"/>
      <c r="D99" s="31"/>
      <c r="E99" s="31"/>
      <c r="F99" s="31"/>
    </row>
    <row r="100" spans="2:6" ht="27" customHeight="1" x14ac:dyDescent="0.35">
      <c r="B100" s="9" t="s">
        <v>5</v>
      </c>
      <c r="C100" s="9" t="s">
        <v>4</v>
      </c>
      <c r="D100" s="10" t="s">
        <v>3</v>
      </c>
      <c r="E100" s="10" t="s">
        <v>2</v>
      </c>
      <c r="F100" s="10" t="s">
        <v>1</v>
      </c>
    </row>
    <row r="101" spans="2:6" x14ac:dyDescent="0.35">
      <c r="B101" s="23" t="s">
        <v>13</v>
      </c>
      <c r="C101" s="24">
        <v>45246.083333333336</v>
      </c>
      <c r="D101" s="25">
        <v>341</v>
      </c>
      <c r="E101" s="25">
        <v>1</v>
      </c>
      <c r="F101" s="26">
        <v>7.09219858156028E-3</v>
      </c>
    </row>
    <row r="102" spans="2:6" x14ac:dyDescent="0.35">
      <c r="B102" s="23" t="s">
        <v>13</v>
      </c>
      <c r="C102" s="24">
        <v>45247.083333333336</v>
      </c>
      <c r="D102" s="25">
        <v>1073</v>
      </c>
      <c r="E102" s="25">
        <v>3</v>
      </c>
      <c r="F102" s="26">
        <v>2.79589934762349E-3</v>
      </c>
    </row>
    <row r="103" spans="2:6" x14ac:dyDescent="0.35">
      <c r="B103" s="23" t="s">
        <v>13</v>
      </c>
      <c r="C103" s="24">
        <v>45248.083333333336</v>
      </c>
      <c r="D103" s="25">
        <v>2090</v>
      </c>
      <c r="E103" s="25">
        <v>7</v>
      </c>
      <c r="F103" s="26">
        <v>3.3492822966507199E-3</v>
      </c>
    </row>
    <row r="104" spans="2:6" x14ac:dyDescent="0.35">
      <c r="B104" s="23" t="s">
        <v>13</v>
      </c>
      <c r="C104" s="24">
        <v>45249.083333333336</v>
      </c>
      <c r="D104" s="25">
        <v>2668</v>
      </c>
      <c r="E104" s="25">
        <v>11</v>
      </c>
      <c r="F104" s="26">
        <v>4.1229385307346303E-3</v>
      </c>
    </row>
    <row r="105" spans="2:6" x14ac:dyDescent="0.35">
      <c r="B105" s="23" t="s">
        <v>13</v>
      </c>
      <c r="C105" s="24">
        <v>45250.083333333336</v>
      </c>
      <c r="D105" s="25">
        <v>382</v>
      </c>
      <c r="E105" s="25">
        <v>3</v>
      </c>
      <c r="F105" s="26">
        <v>7.8534031413612596E-3</v>
      </c>
    </row>
    <row r="106" spans="2:6" x14ac:dyDescent="0.35">
      <c r="B106" s="23" t="s">
        <v>13</v>
      </c>
      <c r="C106" s="24">
        <v>45251.083333333336</v>
      </c>
      <c r="D106" s="25">
        <v>4089</v>
      </c>
      <c r="E106" s="25">
        <v>12</v>
      </c>
      <c r="F106" s="26">
        <v>2.93470286133529E-3</v>
      </c>
    </row>
    <row r="107" spans="2:6" x14ac:dyDescent="0.35">
      <c r="B107" s="23" t="s">
        <v>13</v>
      </c>
      <c r="C107" s="24">
        <v>45252.083333333336</v>
      </c>
      <c r="D107" s="25">
        <v>32411</v>
      </c>
      <c r="E107" s="25">
        <v>34</v>
      </c>
      <c r="F107" s="26">
        <v>1.04902656505507E-3</v>
      </c>
    </row>
    <row r="108" spans="2:6" x14ac:dyDescent="0.35">
      <c r="B108" s="23" t="s">
        <v>13</v>
      </c>
      <c r="C108" s="24">
        <v>45253.083333333336</v>
      </c>
      <c r="D108" s="25">
        <v>22956</v>
      </c>
      <c r="E108" s="25">
        <v>20</v>
      </c>
      <c r="F108" s="26">
        <v>8.7123192193761998E-4</v>
      </c>
    </row>
    <row r="109" spans="2:6" x14ac:dyDescent="0.35">
      <c r="B109" s="23" t="s">
        <v>13</v>
      </c>
      <c r="C109" s="24">
        <v>45254.083333333336</v>
      </c>
      <c r="D109" s="25">
        <v>17647</v>
      </c>
      <c r="E109" s="25">
        <v>18</v>
      </c>
      <c r="F109" s="26">
        <v>1.0200034000113301E-3</v>
      </c>
    </row>
    <row r="110" spans="2:6" x14ac:dyDescent="0.35">
      <c r="B110" s="23" t="s">
        <v>13</v>
      </c>
      <c r="C110" s="24">
        <v>45255.083333333336</v>
      </c>
      <c r="D110" s="25">
        <v>8869</v>
      </c>
      <c r="E110" s="25">
        <v>11</v>
      </c>
      <c r="F110" s="26">
        <v>1.2402751155710899E-3</v>
      </c>
    </row>
    <row r="111" spans="2:6" x14ac:dyDescent="0.35">
      <c r="B111" s="23" t="s">
        <v>13</v>
      </c>
      <c r="C111" s="24">
        <v>45256.083333333336</v>
      </c>
      <c r="D111" s="25">
        <v>10245</v>
      </c>
      <c r="E111" s="25">
        <v>6</v>
      </c>
      <c r="F111" s="26">
        <v>5.8565153733528496E-4</v>
      </c>
    </row>
    <row r="112" spans="2:6" x14ac:dyDescent="0.35">
      <c r="B112" s="23" t="s">
        <v>13</v>
      </c>
      <c r="C112" s="24">
        <v>45257.083333333336</v>
      </c>
      <c r="D112" s="25">
        <v>8681</v>
      </c>
      <c r="E112" s="25">
        <v>7</v>
      </c>
      <c r="F112" s="26">
        <v>8.0635871443382099E-4</v>
      </c>
    </row>
    <row r="113" spans="2:6" x14ac:dyDescent="0.35">
      <c r="B113" s="23" t="s">
        <v>13</v>
      </c>
      <c r="C113" s="24">
        <v>45258.083333333336</v>
      </c>
      <c r="D113" s="25">
        <v>5170</v>
      </c>
      <c r="E113" s="25">
        <v>8</v>
      </c>
      <c r="F113" s="26">
        <v>1.54738878143133E-3</v>
      </c>
    </row>
    <row r="114" spans="2:6" x14ac:dyDescent="0.35">
      <c r="B114" s="23" t="s">
        <v>13</v>
      </c>
      <c r="C114" s="24">
        <v>45259.083333333336</v>
      </c>
      <c r="D114" s="25">
        <v>10308</v>
      </c>
      <c r="E114" s="25">
        <v>7</v>
      </c>
      <c r="F114" s="26">
        <v>6.79084206441599E-4</v>
      </c>
    </row>
    <row r="115" spans="2:6" x14ac:dyDescent="0.35">
      <c r="B115" s="23" t="s">
        <v>13</v>
      </c>
      <c r="C115" s="24">
        <v>45260.083333333336</v>
      </c>
      <c r="D115" s="25">
        <v>9792</v>
      </c>
      <c r="E115" s="25">
        <v>15</v>
      </c>
      <c r="F115" s="26">
        <v>1.5318627450980401E-3</v>
      </c>
    </row>
    <row r="116" spans="2:6" x14ac:dyDescent="0.35">
      <c r="B116" s="23" t="s">
        <v>13</v>
      </c>
      <c r="C116" s="24">
        <v>45261.083333333336</v>
      </c>
      <c r="D116" s="25">
        <v>6206</v>
      </c>
      <c r="E116" s="25">
        <v>9</v>
      </c>
      <c r="F116" s="26">
        <v>1.4502094747019E-3</v>
      </c>
    </row>
    <row r="117" spans="2:6" x14ac:dyDescent="0.35">
      <c r="B117" s="23" t="s">
        <v>13</v>
      </c>
      <c r="C117" s="24">
        <v>45262.083333333336</v>
      </c>
      <c r="D117" s="25">
        <v>9120</v>
      </c>
      <c r="E117" s="25">
        <v>11</v>
      </c>
      <c r="F117" s="26">
        <v>1.20614035087719E-3</v>
      </c>
    </row>
    <row r="118" spans="2:6" x14ac:dyDescent="0.35">
      <c r="B118" s="23" t="s">
        <v>13</v>
      </c>
      <c r="C118" s="24">
        <v>45263.083333333336</v>
      </c>
      <c r="D118" s="25">
        <v>7378</v>
      </c>
      <c r="E118" s="25">
        <v>5</v>
      </c>
      <c r="F118" s="26">
        <v>6.7769043101111395E-4</v>
      </c>
    </row>
    <row r="119" spans="2:6" x14ac:dyDescent="0.35">
      <c r="B119" s="23" t="s">
        <v>13</v>
      </c>
      <c r="C119" s="24">
        <v>45264.083333333336</v>
      </c>
      <c r="D119" s="25">
        <v>6852</v>
      </c>
      <c r="E119" s="25">
        <v>5</v>
      </c>
      <c r="F119" s="26">
        <v>7.2971395213076496E-4</v>
      </c>
    </row>
    <row r="120" spans="2:6" x14ac:dyDescent="0.35">
      <c r="B120" s="23" t="s">
        <v>13</v>
      </c>
      <c r="C120" s="24">
        <v>45265.083333333336</v>
      </c>
      <c r="D120" s="25">
        <v>6046</v>
      </c>
      <c r="E120" s="25">
        <v>7</v>
      </c>
      <c r="F120" s="26">
        <v>1.1577902745616899E-3</v>
      </c>
    </row>
    <row r="121" spans="2:6" x14ac:dyDescent="0.35">
      <c r="B121" s="23" t="s">
        <v>13</v>
      </c>
      <c r="C121" s="24">
        <v>45266.083333333336</v>
      </c>
      <c r="D121" s="25">
        <v>5225</v>
      </c>
      <c r="E121" s="25">
        <v>3</v>
      </c>
      <c r="F121" s="26">
        <v>5.7416267942583701E-4</v>
      </c>
    </row>
    <row r="122" spans="2:6" x14ac:dyDescent="0.35">
      <c r="B122" s="23" t="s">
        <v>13</v>
      </c>
      <c r="C122" s="24">
        <v>45267.083333333336</v>
      </c>
      <c r="D122" s="25">
        <v>7285</v>
      </c>
      <c r="E122" s="25">
        <v>4</v>
      </c>
      <c r="F122" s="26">
        <v>5.4907343857240904E-4</v>
      </c>
    </row>
    <row r="123" spans="2:6" x14ac:dyDescent="0.35">
      <c r="B123" s="23" t="s">
        <v>13</v>
      </c>
      <c r="C123" s="24">
        <v>45268.083333333336</v>
      </c>
      <c r="D123" s="25">
        <v>2871</v>
      </c>
      <c r="E123" s="25">
        <v>0</v>
      </c>
      <c r="F123" s="26">
        <v>0</v>
      </c>
    </row>
    <row r="124" spans="2:6" x14ac:dyDescent="0.35">
      <c r="B124" s="23" t="s">
        <v>13</v>
      </c>
      <c r="C124" s="24">
        <v>45269.083333333336</v>
      </c>
      <c r="D124" s="25">
        <v>4626</v>
      </c>
      <c r="E124" s="25">
        <v>4</v>
      </c>
      <c r="F124" s="26">
        <v>8.6467790747946397E-4</v>
      </c>
    </row>
    <row r="125" spans="2:6" x14ac:dyDescent="0.35">
      <c r="B125" s="23" t="s">
        <v>13</v>
      </c>
      <c r="C125" s="24">
        <v>45270.083333333336</v>
      </c>
      <c r="D125" s="25">
        <v>6062</v>
      </c>
      <c r="E125" s="25">
        <v>2</v>
      </c>
      <c r="F125" s="26">
        <v>3.2992411745298602E-4</v>
      </c>
    </row>
    <row r="126" spans="2:6" x14ac:dyDescent="0.35">
      <c r="B126" s="23" t="s">
        <v>13</v>
      </c>
      <c r="C126" s="24">
        <v>45271.083333333336</v>
      </c>
      <c r="D126" s="25">
        <v>3470</v>
      </c>
      <c r="E126" s="25">
        <v>5</v>
      </c>
      <c r="F126" s="26">
        <v>1.4409221902017301E-3</v>
      </c>
    </row>
    <row r="127" spans="2:6" x14ac:dyDescent="0.35">
      <c r="B127" s="23" t="s">
        <v>13</v>
      </c>
      <c r="C127" s="24">
        <v>45272.083333333336</v>
      </c>
      <c r="D127" s="25">
        <v>2076</v>
      </c>
      <c r="E127" s="25">
        <v>2</v>
      </c>
      <c r="F127" s="26">
        <v>9.6339113680154098E-4</v>
      </c>
    </row>
    <row r="128" spans="2:6" s="33" customFormat="1" x14ac:dyDescent="0.35">
      <c r="B128" s="27" t="s">
        <v>7</v>
      </c>
      <c r="C128" s="28"/>
      <c r="D128" s="29">
        <f>SUM(D101:D127)</f>
        <v>203939</v>
      </c>
      <c r="E128" s="29">
        <f t="shared" ref="E128:F128" si="2">SUM(E101:E127)</f>
        <v>220</v>
      </c>
      <c r="F128" s="29">
        <f t="shared" si="2"/>
        <v>4.7423003699797482E-2</v>
      </c>
    </row>
    <row r="129" spans="2:6" x14ac:dyDescent="0.35">
      <c r="B129" s="35"/>
      <c r="C129" s="36"/>
      <c r="D129" s="37"/>
      <c r="E129" s="37"/>
      <c r="F129" s="38"/>
    </row>
    <row r="130" spans="2:6" x14ac:dyDescent="0.35">
      <c r="B130" s="27" t="s">
        <v>7</v>
      </c>
      <c r="C130" s="28"/>
      <c r="D130" s="29">
        <v>795460</v>
      </c>
      <c r="E130" s="29">
        <v>1092</v>
      </c>
      <c r="F130" s="34">
        <v>1.37279058657883E-3</v>
      </c>
    </row>
    <row r="132" spans="2:6" x14ac:dyDescent="0.35">
      <c r="B132" s="13" t="s">
        <v>0</v>
      </c>
      <c r="C132" s="13"/>
      <c r="D132" s="13"/>
      <c r="E132" s="13"/>
      <c r="F132" s="13"/>
    </row>
    <row r="134" spans="2:6" x14ac:dyDescent="0.35">
      <c r="B134" s="13" t="s">
        <v>17</v>
      </c>
      <c r="C134" s="13"/>
      <c r="D134" s="13"/>
      <c r="E134" s="13"/>
      <c r="F134" s="13"/>
    </row>
    <row r="135" spans="2:6" x14ac:dyDescent="0.35">
      <c r="B135" s="13" t="s">
        <v>8</v>
      </c>
      <c r="C135" s="13"/>
      <c r="D135" s="13"/>
      <c r="E135" s="13"/>
      <c r="F135" s="13"/>
    </row>
    <row r="136" spans="2:6" x14ac:dyDescent="0.35">
      <c r="B136" s="13" t="s">
        <v>14</v>
      </c>
      <c r="C136" s="13"/>
      <c r="D136" s="13"/>
      <c r="E136" s="13"/>
      <c r="F136" s="13"/>
    </row>
    <row r="137" spans="2:6" x14ac:dyDescent="0.35">
      <c r="B137" s="13" t="s">
        <v>15</v>
      </c>
      <c r="C137" s="13"/>
      <c r="D137" s="13"/>
      <c r="E137" s="13"/>
      <c r="F137" s="13"/>
    </row>
    <row r="138" spans="2:6" x14ac:dyDescent="0.35">
      <c r="B138" s="13" t="s">
        <v>16</v>
      </c>
      <c r="C138" s="13"/>
      <c r="D138" s="13"/>
      <c r="E138" s="13"/>
      <c r="F138" s="13"/>
    </row>
  </sheetData>
  <mergeCells count="13">
    <mergeCell ref="B135:F135"/>
    <mergeCell ref="B136:F136"/>
    <mergeCell ref="B137:F137"/>
    <mergeCell ref="B138:F138"/>
    <mergeCell ref="B134:F134"/>
    <mergeCell ref="B34:C34"/>
    <mergeCell ref="B78:C78"/>
    <mergeCell ref="B130:C130"/>
    <mergeCell ref="B128:C128"/>
    <mergeCell ref="B132:F132"/>
    <mergeCell ref="B3:F3"/>
    <mergeCell ref="B4:F4"/>
    <mergeCell ref="B5:F5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ff630e12-bf43-4681-8148-b575c752ef20" origin="userSelected">
  <element uid="3a5ec64c-e718-4557-8e3f-abc4d6cb394a" value=""/>
</sisl>
</file>

<file path=customXml/itemProps1.xml><?xml version="1.0" encoding="utf-8"?>
<ds:datastoreItem xmlns:ds="http://schemas.openxmlformats.org/officeDocument/2006/customXml" ds:itemID="{4608B630-ADC9-4B06-B8D6-B6D1158221A5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CMM</vt:lpstr>
      <vt:lpstr>CMM!Área_de_impresión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Karla Genise Escalera Jara</dc:creator>
  <cp:lastModifiedBy>Karla Genise Escalera Jara</cp:lastModifiedBy>
  <cp:lastPrinted>2023-12-15T20:18:16Z</cp:lastPrinted>
  <dcterms:created xsi:type="dcterms:W3CDTF">2023-10-09T19:10:46Z</dcterms:created>
  <dcterms:modified xsi:type="dcterms:W3CDTF">2023-12-15T20:21:08Z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1de9340b-3613-44f3-a139-1ae678f6a45b</vt:lpwstr>
  </property>
  <property fmtid="{D5CDD505-2E9C-101B-9397-08002B2CF9AE}" pid="3" name="bjClsUserRVM">
    <vt:lpwstr>[]</vt:lpwstr>
  </property>
  <property fmtid="{D5CDD505-2E9C-101B-9397-08002B2CF9AE}" pid="4" name="MSIP_Label_8ae3a633-3d5f-462b-ba19-31157bb9a57b_Enabled">
    <vt:lpwstr>true</vt:lpwstr>
  </property>
  <property fmtid="{D5CDD505-2E9C-101B-9397-08002B2CF9AE}" pid="5" name="MSIP_Label_8ae3a633-3d5f-462b-ba19-31157bb9a57b_SetDate">
    <vt:lpwstr>2023-10-09T19:15:36Z</vt:lpwstr>
  </property>
  <property fmtid="{D5CDD505-2E9C-101B-9397-08002B2CF9AE}" pid="6" name="MSIP_Label_8ae3a633-3d5f-462b-ba19-31157bb9a57b_Method">
    <vt:lpwstr>Standard</vt:lpwstr>
  </property>
  <property fmtid="{D5CDD505-2E9C-101B-9397-08002B2CF9AE}" pid="7" name="MSIP_Label_8ae3a633-3d5f-462b-ba19-31157bb9a57b_Name">
    <vt:lpwstr>Uso interno</vt:lpwstr>
  </property>
  <property fmtid="{D5CDD505-2E9C-101B-9397-08002B2CF9AE}" pid="8" name="MSIP_Label_8ae3a633-3d5f-462b-ba19-31157bb9a57b_SiteId">
    <vt:lpwstr>5448d52d-fbb8-4285-8d6f-aa67453bc50c</vt:lpwstr>
  </property>
  <property fmtid="{D5CDD505-2E9C-101B-9397-08002B2CF9AE}" pid="9" name="MSIP_Label_8ae3a633-3d5f-462b-ba19-31157bb9a57b_ActionId">
    <vt:lpwstr>b33882fb-9fd6-498d-9bca-0fdcc056adab</vt:lpwstr>
  </property>
  <property fmtid="{D5CDD505-2E9C-101B-9397-08002B2CF9AE}" pid="10" name="MSIP_Label_8ae3a633-3d5f-462b-ba19-31157bb9a57b_ContentBits">
    <vt:lpwstr>0</vt:lpwstr>
  </property>
  <property fmtid="{D5CDD505-2E9C-101B-9397-08002B2CF9AE}" pid="11" name="bjSaver">
    <vt:lpwstr>0+LDM9BZsN/NzIwFpTmzqoqeFVNmKhCZ</vt:lpwstr>
  </property>
  <property fmtid="{D5CDD505-2E9C-101B-9397-08002B2CF9AE}" pid="12" name="bjDocumentLabelXML">
    <vt:lpwstr>&lt;?xml version="1.0" encoding="us-ascii"?&gt;&lt;sisl xmlns:xsd="http://www.w3.org/2001/XMLSchema" xmlns:xsi="http://www.w3.org/2001/XMLSchema-instance" sislVersion="0" policy="ff630e12-bf43-4681-8148-b575c752ef20" origin="userSelected" xmlns="http://www.boldonj</vt:lpwstr>
  </property>
  <property fmtid="{D5CDD505-2E9C-101B-9397-08002B2CF9AE}" pid="13" name="bjDocumentLabelXML-0">
    <vt:lpwstr>ames.com/2008/01/sie/internal/label"&gt;&lt;element uid="3a5ec64c-e718-4557-8e3f-abc4d6cb394a" value="" /&gt;&lt;/sisl&gt;</vt:lpwstr>
  </property>
  <property fmtid="{D5CDD505-2E9C-101B-9397-08002B2CF9AE}" pid="14" name="bjDocumentSecurityLabel">
    <vt:lpwstr>Publica</vt:lpwstr>
  </property>
  <property fmtid="{D5CDD505-2E9C-101B-9397-08002B2CF9AE}" pid="15" name="dlp-metadata">
    <vt:lpwstr>NUSG-MQCH</vt:lpwstr>
  </property>
</Properties>
</file>